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DERNIERE VERSION" sheetId="1" r:id="rId1"/>
  </sheets>
  <definedNames/>
  <calcPr fullCalcOnLoad="1"/>
</workbook>
</file>

<file path=xl/sharedStrings.xml><?xml version="1.0" encoding="utf-8"?>
<sst xmlns="http://schemas.openxmlformats.org/spreadsheetml/2006/main" count="210" uniqueCount="123">
  <si>
    <t>GHANA</t>
  </si>
  <si>
    <t xml:space="preserve">GUINEE </t>
  </si>
  <si>
    <t>BURKINA FASO</t>
  </si>
  <si>
    <t>MALI</t>
  </si>
  <si>
    <t>BAMAKO</t>
  </si>
  <si>
    <t>SENEGAL</t>
  </si>
  <si>
    <t>MAROC</t>
  </si>
  <si>
    <t>TUNISIE</t>
  </si>
  <si>
    <t>TUNIS</t>
  </si>
  <si>
    <t>ACCRA</t>
  </si>
  <si>
    <t>CONAKRY</t>
  </si>
  <si>
    <t>SIKASSO</t>
  </si>
  <si>
    <t>DAKAR</t>
  </si>
  <si>
    <t>PRETORIA</t>
  </si>
  <si>
    <t>JOHANESBOURG</t>
  </si>
  <si>
    <t>ETATS-UNIS</t>
  </si>
  <si>
    <t>NEW YORK</t>
  </si>
  <si>
    <t>LOS ANGELES</t>
  </si>
  <si>
    <t>CANADA</t>
  </si>
  <si>
    <t>MONTREAL</t>
  </si>
  <si>
    <t>CHINE</t>
  </si>
  <si>
    <t>BEIGING</t>
  </si>
  <si>
    <t>FRANCE</t>
  </si>
  <si>
    <t>PARIS</t>
  </si>
  <si>
    <t>LILLE</t>
  </si>
  <si>
    <t xml:space="preserve">BORDEAUX </t>
  </si>
  <si>
    <t>LYON</t>
  </si>
  <si>
    <t>MARSEILLE</t>
  </si>
  <si>
    <t>ESPAGNE</t>
  </si>
  <si>
    <t>MADRID</t>
  </si>
  <si>
    <t>ALLEMAGNE</t>
  </si>
  <si>
    <t>BERLIN</t>
  </si>
  <si>
    <t>SUISSE</t>
  </si>
  <si>
    <t>DANEMARK</t>
  </si>
  <si>
    <t>COPENHAGUE</t>
  </si>
  <si>
    <t>GRANDE BRETAGNE</t>
  </si>
  <si>
    <t>LONDRES</t>
  </si>
  <si>
    <t>ITALIE</t>
  </si>
  <si>
    <t>ROME</t>
  </si>
  <si>
    <t>BELGIQUE</t>
  </si>
  <si>
    <t>BRUXELLES</t>
  </si>
  <si>
    <t>AFRIQUE</t>
  </si>
  <si>
    <t>AMERIQUE</t>
  </si>
  <si>
    <t>ASIE</t>
  </si>
  <si>
    <t>EUROPE</t>
  </si>
  <si>
    <t>TOULOUSE</t>
  </si>
  <si>
    <t>AFRIQUE   DU SUD</t>
  </si>
  <si>
    <t>RABAT</t>
  </si>
  <si>
    <t>BERNES</t>
  </si>
  <si>
    <t>MILAN</t>
  </si>
  <si>
    <t xml:space="preserve">WASHINGTON </t>
  </si>
  <si>
    <t>OTTAWA</t>
  </si>
  <si>
    <t>DUREE DE L'ENRÔLEMENT          (**)</t>
  </si>
  <si>
    <t>LOCALITES D'ENRÔLEMENT / CONSULAT</t>
  </si>
  <si>
    <t>PAYS</t>
  </si>
  <si>
    <t>S/TOTAL</t>
  </si>
  <si>
    <t>TOTAL GENERAL</t>
  </si>
  <si>
    <t>DEBUT DE L'ENRÔLEMENT</t>
  </si>
  <si>
    <t>FIN DE L'ENRÔLEMENT</t>
  </si>
  <si>
    <t>CASABLANCA</t>
  </si>
  <si>
    <t>MARAKECH</t>
  </si>
  <si>
    <t>OUAGA</t>
  </si>
  <si>
    <t xml:space="preserve">BOBO </t>
  </si>
  <si>
    <t>M. DIARASSOUBA SOUMALAYE</t>
  </si>
  <si>
    <t>M. KROMEL MILIDJI</t>
  </si>
  <si>
    <t>M. BAMBA YACOUBA</t>
  </si>
  <si>
    <t>M. GBANE BOURAHIMA</t>
  </si>
  <si>
    <t>M. MAMERY DOUMBIA</t>
  </si>
  <si>
    <t>M. DELI GASPARD</t>
  </si>
  <si>
    <t>M. JACOB ANAKY</t>
  </si>
  <si>
    <t>M. FOFANA MOUSSA</t>
  </si>
  <si>
    <t>M. MOHAMED CHARLES</t>
  </si>
  <si>
    <t xml:space="preserve">      </t>
  </si>
  <si>
    <t>M. DOGOU ALAIN</t>
  </si>
  <si>
    <t>NBRE EQUIPES</t>
  </si>
  <si>
    <t>DATE DE LA FORMATION OU RECYCLAGE DES AGENTS</t>
  </si>
  <si>
    <t>11 juin 09</t>
  </si>
  <si>
    <t>12 juin 09</t>
  </si>
  <si>
    <t>25 juin 2009</t>
  </si>
  <si>
    <t>26 juin 2009</t>
  </si>
  <si>
    <t>28 juin 2009</t>
  </si>
  <si>
    <t>20 juin 2009</t>
  </si>
  <si>
    <t xml:space="preserve">09 au 10 juin 09 </t>
  </si>
  <si>
    <r>
      <rPr>
        <sz val="10"/>
        <rFont val="Arial"/>
        <family val="2"/>
      </rPr>
      <t xml:space="preserve">09 au 10 juin 09                  </t>
    </r>
    <r>
      <rPr>
        <b/>
        <sz val="10"/>
        <rFont val="Arial"/>
        <family val="2"/>
      </rPr>
      <t>A PARIS</t>
    </r>
  </si>
  <si>
    <t>STRASBOURG / NANCY</t>
  </si>
  <si>
    <t>LES PETITIONNAIRES DE SUEDE, NORVEGE ET FINLANDE SERONT IDENTIFIES A COPENHAGUE</t>
  </si>
  <si>
    <t xml:space="preserve">29 juin 2009 </t>
  </si>
  <si>
    <t xml:space="preserve"> 29 juin 2009 </t>
  </si>
  <si>
    <t>DELEGATION CEI</t>
  </si>
  <si>
    <t>ATLANTA</t>
  </si>
  <si>
    <t>Mme FADIGA DELAFOSSE M.</t>
  </si>
  <si>
    <t>M. GNENINSINA OULAÏ Y.</t>
  </si>
  <si>
    <t>M. GOUANOU GOUET S.</t>
  </si>
  <si>
    <t>M. LAGO DALEBA B.</t>
  </si>
  <si>
    <t>M. BOLOU MAX LOUIS G.</t>
  </si>
  <si>
    <t>M. BAYORO DAGROU S.</t>
  </si>
  <si>
    <t>M. AUGUSTE S. MIREMONT</t>
  </si>
  <si>
    <t>M. COULIBALY GNENEMA M.</t>
  </si>
  <si>
    <t>29 juin 2009</t>
  </si>
  <si>
    <t>15 juin 09</t>
  </si>
  <si>
    <t>24 juin 2009</t>
  </si>
  <si>
    <t>14 juin 09</t>
  </si>
  <si>
    <t xml:space="preserve">13 au 14 juin 09 </t>
  </si>
  <si>
    <t xml:space="preserve"> 15 juin 09</t>
  </si>
  <si>
    <t>25 juin 09</t>
  </si>
  <si>
    <t>13 juin 09</t>
  </si>
  <si>
    <t>30 juin 2009</t>
  </si>
  <si>
    <t>GABON</t>
  </si>
  <si>
    <t>LIBREVILLE</t>
  </si>
  <si>
    <t>30 juin 09</t>
  </si>
  <si>
    <t>NIGERIA</t>
  </si>
  <si>
    <t>LAGOS</t>
  </si>
  <si>
    <t>M. PATRICE KOUAME</t>
  </si>
  <si>
    <t>INDE</t>
  </si>
  <si>
    <t>RYAD</t>
  </si>
  <si>
    <t>NEW DELI</t>
  </si>
  <si>
    <t>24 juin 09</t>
  </si>
  <si>
    <t>22 au 23 juin 09</t>
  </si>
  <si>
    <r>
      <t xml:space="preserve">MME LYNDA DADIE SANGARET     </t>
    </r>
    <r>
      <rPr>
        <sz val="10"/>
        <color indexed="12"/>
        <rFont val="Arial"/>
        <family val="0"/>
      </rPr>
      <t xml:space="preserve">                                               </t>
    </r>
    <r>
      <rPr>
        <sz val="10"/>
        <rFont val="Arial"/>
        <family val="2"/>
      </rPr>
      <t>M. TAPE KIPRE</t>
    </r>
  </si>
  <si>
    <r>
      <t xml:space="preserve">M. GOMIS JEAN-BAPTISTE                                             M. SINAN BAKARY             </t>
    </r>
    <r>
      <rPr>
        <sz val="10"/>
        <rFont val="Arial"/>
        <family val="0"/>
      </rPr>
      <t xml:space="preserve">                                        MME ELISABETH AMANGOUA B.</t>
    </r>
  </si>
  <si>
    <t>M. FAKY KONATE</t>
  </si>
  <si>
    <t>ARABIE SAOUDITE</t>
  </si>
  <si>
    <t>MME TRAORE DIOP FATOUMATA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</si>
</sst>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8"/>
      <name val="Arial"/>
      <family val="0"/>
    </font>
    <font>
      <b/>
      <sz val="11"/>
      <color indexed="53"/>
      <name val="Arial"/>
      <family val="2"/>
    </font>
    <font>
      <i/>
      <sz val="10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b/>
      <u val="single"/>
      <sz val="8.5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8.5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fgColor indexed="42"/>
        <bgColor indexed="9"/>
      </patternFill>
    </fill>
    <fill>
      <patternFill patternType="darkTrellis">
        <fgColor indexed="42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0" fillId="0" borderId="10" xfId="0" applyNumberFormat="1" applyFont="1" applyBorder="1" applyAlignment="1" quotePrefix="1">
      <alignment horizontal="center" vertical="center"/>
    </xf>
    <xf numFmtId="3" fontId="4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5" fontId="0" fillId="0" borderId="12" xfId="0" applyNumberFormat="1" applyFont="1" applyBorder="1" applyAlignment="1" quotePrefix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 vertical="center"/>
    </xf>
    <xf numFmtId="15" fontId="0" fillId="0" borderId="0" xfId="0" applyNumberFormat="1" applyFont="1" applyBorder="1" applyAlignment="1" quotePrefix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5" fontId="0" fillId="0" borderId="11" xfId="0" applyNumberFormat="1" applyFont="1" applyBorder="1" applyAlignment="1" quotePrefix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3" fontId="14" fillId="24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6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19" xfId="0" applyFont="1" applyBorder="1" applyAlignment="1">
      <alignment vertical="center"/>
    </xf>
    <xf numFmtId="15" fontId="0" fillId="0" borderId="16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32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left" vertical="center"/>
    </xf>
    <xf numFmtId="15" fontId="0" fillId="0" borderId="12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5" fontId="0" fillId="0" borderId="15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7" fillId="25" borderId="23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9" xfId="0" applyFont="1" applyBorder="1" applyAlignment="1">
      <alignment/>
    </xf>
    <xf numFmtId="0" fontId="3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5" fontId="0" fillId="0" borderId="12" xfId="0" applyNumberFormat="1" applyFont="1" applyBorder="1" applyAlignment="1" quotePrefix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5" fontId="0" fillId="0" borderId="11" xfId="0" applyNumberFormat="1" applyFont="1" applyBorder="1" applyAlignment="1">
      <alignment horizontal="left" vertical="center"/>
    </xf>
    <xf numFmtId="15" fontId="0" fillId="0" borderId="16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7" fillId="26" borderId="23" xfId="0" applyFont="1" applyFill="1" applyBorder="1" applyAlignment="1">
      <alignment horizontal="center" vertical="center"/>
    </xf>
    <xf numFmtId="15" fontId="0" fillId="0" borderId="12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5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15" fontId="0" fillId="0" borderId="11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1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quotePrefix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638175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7</xdr:col>
      <xdr:colOff>1152525</xdr:colOff>
      <xdr:row>3</xdr:row>
      <xdr:rowOff>133350</xdr:rowOff>
    </xdr:to>
    <xdr:sp>
      <xdr:nvSpPr>
        <xdr:cNvPr id="2" name="AutoShape 65"/>
        <xdr:cNvSpPr>
          <a:spLocks/>
        </xdr:cNvSpPr>
      </xdr:nvSpPr>
      <xdr:spPr>
        <a:xfrm>
          <a:off x="1895475" y="0"/>
          <a:ext cx="5210175" cy="6191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PROGRAMME DE LANCEMENT DE  L'ENROLEMENT A L’ETRANGER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75"/>
  <sheetViews>
    <sheetView tabSelected="1" zoomScalePageLayoutView="0" workbookViewId="0" topLeftCell="A4">
      <selection activeCell="H2" sqref="H2"/>
    </sheetView>
  </sheetViews>
  <sheetFormatPr defaultColWidth="11.421875" defaultRowHeight="12.75"/>
  <cols>
    <col min="1" max="1" width="19.00390625" style="0" customWidth="1"/>
    <col min="2" max="2" width="16.421875" style="0" customWidth="1"/>
    <col min="3" max="3" width="6.8515625" style="0" customWidth="1"/>
    <col min="4" max="4" width="8.28125" style="9" customWidth="1"/>
    <col min="5" max="5" width="15.28125" style="0" customWidth="1"/>
    <col min="6" max="6" width="10.00390625" style="0" customWidth="1"/>
    <col min="7" max="7" width="13.421875" style="0" customWidth="1"/>
    <col min="8" max="8" width="30.7109375" style="0" customWidth="1"/>
  </cols>
  <sheetData>
    <row r="5" spans="1:7" ht="10.5" customHeight="1">
      <c r="A5" s="4"/>
      <c r="B5" s="4"/>
      <c r="C5" s="4"/>
      <c r="D5" s="7"/>
      <c r="E5" s="4"/>
      <c r="F5" s="4"/>
      <c r="G5" s="4"/>
    </row>
    <row r="6" spans="1:9" ht="51.75" customHeight="1">
      <c r="A6" s="36" t="s">
        <v>54</v>
      </c>
      <c r="B6" s="37" t="s">
        <v>53</v>
      </c>
      <c r="C6" s="37" t="s">
        <v>74</v>
      </c>
      <c r="D6" s="38" t="s">
        <v>52</v>
      </c>
      <c r="E6" s="37" t="s">
        <v>75</v>
      </c>
      <c r="F6" s="37" t="s">
        <v>57</v>
      </c>
      <c r="G6" s="37" t="s">
        <v>58</v>
      </c>
      <c r="H6" s="37" t="s">
        <v>88</v>
      </c>
      <c r="I6" s="48"/>
    </row>
    <row r="7" spans="1:9" ht="16.5" customHeight="1">
      <c r="A7" s="103" t="s">
        <v>41</v>
      </c>
      <c r="B7" s="78"/>
      <c r="C7" s="78"/>
      <c r="D7" s="78"/>
      <c r="E7" s="78"/>
      <c r="F7" s="78"/>
      <c r="G7" s="78"/>
      <c r="H7" s="79"/>
      <c r="I7" s="48"/>
    </row>
    <row r="8" spans="1:9" ht="16.5" customHeight="1">
      <c r="A8" s="105" t="s">
        <v>6</v>
      </c>
      <c r="B8" s="45" t="s">
        <v>47</v>
      </c>
      <c r="C8" s="45">
        <v>1</v>
      </c>
      <c r="D8" s="19">
        <v>15</v>
      </c>
      <c r="E8" s="90" t="s">
        <v>82</v>
      </c>
      <c r="F8" s="17" t="s">
        <v>76</v>
      </c>
      <c r="G8" s="17" t="s">
        <v>78</v>
      </c>
      <c r="H8" s="95" t="s">
        <v>90</v>
      </c>
      <c r="I8" s="48"/>
    </row>
    <row r="9" spans="1:9" ht="17.25" customHeight="1">
      <c r="A9" s="105"/>
      <c r="B9" s="2" t="s">
        <v>59</v>
      </c>
      <c r="C9" s="2">
        <v>1</v>
      </c>
      <c r="D9" s="8">
        <v>15</v>
      </c>
      <c r="E9" s="91"/>
      <c r="F9" s="6" t="s">
        <v>77</v>
      </c>
      <c r="G9" s="6" t="s">
        <v>79</v>
      </c>
      <c r="H9" s="96"/>
      <c r="I9" s="48"/>
    </row>
    <row r="10" spans="1:9" ht="18" customHeight="1">
      <c r="A10" s="105"/>
      <c r="B10" s="2" t="s">
        <v>60</v>
      </c>
      <c r="C10" s="2">
        <v>1</v>
      </c>
      <c r="D10" s="15">
        <v>15</v>
      </c>
      <c r="E10" s="104"/>
      <c r="F10" s="6" t="s">
        <v>77</v>
      </c>
      <c r="G10" s="6" t="s">
        <v>79</v>
      </c>
      <c r="H10" s="96"/>
      <c r="I10" s="48"/>
    </row>
    <row r="11" spans="1:9" ht="18.75" customHeight="1">
      <c r="A11" s="102"/>
      <c r="B11" s="30" t="s">
        <v>55</v>
      </c>
      <c r="C11" s="30">
        <f>SUM(C8:C10)</f>
        <v>3</v>
      </c>
      <c r="D11" s="59"/>
      <c r="E11" s="59"/>
      <c r="F11" s="59"/>
      <c r="G11" s="59"/>
      <c r="H11" s="58"/>
      <c r="I11" s="48"/>
    </row>
    <row r="12" spans="1:9" ht="16.5" customHeight="1">
      <c r="A12" s="63" t="s">
        <v>7</v>
      </c>
      <c r="B12" s="1" t="s">
        <v>8</v>
      </c>
      <c r="C12" s="2">
        <v>1</v>
      </c>
      <c r="D12" s="19">
        <v>15</v>
      </c>
      <c r="E12" s="68" t="s">
        <v>82</v>
      </c>
      <c r="F12" s="17" t="s">
        <v>76</v>
      </c>
      <c r="G12" s="17" t="s">
        <v>78</v>
      </c>
      <c r="H12" s="51" t="s">
        <v>63</v>
      </c>
      <c r="I12" s="48"/>
    </row>
    <row r="13" spans="1:9" ht="17.25" customHeight="1">
      <c r="A13" s="87" t="s">
        <v>2</v>
      </c>
      <c r="B13" s="3" t="s">
        <v>61</v>
      </c>
      <c r="C13" s="2">
        <v>1</v>
      </c>
      <c r="D13" s="8">
        <v>18</v>
      </c>
      <c r="E13" s="90" t="s">
        <v>82</v>
      </c>
      <c r="F13" s="17" t="s">
        <v>76</v>
      </c>
      <c r="G13" s="6" t="s">
        <v>80</v>
      </c>
      <c r="H13" s="97" t="s">
        <v>91</v>
      </c>
      <c r="I13" s="48"/>
    </row>
    <row r="14" spans="1:9" ht="16.5" customHeight="1">
      <c r="A14" s="101"/>
      <c r="B14" s="3" t="s">
        <v>62</v>
      </c>
      <c r="C14" s="2">
        <v>1</v>
      </c>
      <c r="D14" s="20">
        <v>18</v>
      </c>
      <c r="E14" s="92"/>
      <c r="F14" s="6" t="s">
        <v>77</v>
      </c>
      <c r="G14" s="39" t="s">
        <v>87</v>
      </c>
      <c r="H14" s="98"/>
      <c r="I14" s="48"/>
    </row>
    <row r="15" spans="1:9" ht="18.75" customHeight="1">
      <c r="A15" s="102"/>
      <c r="B15" s="30" t="s">
        <v>55</v>
      </c>
      <c r="C15" s="30">
        <f>SUM(C13:C14)</f>
        <v>2</v>
      </c>
      <c r="D15" s="81"/>
      <c r="E15" s="81"/>
      <c r="F15" s="81"/>
      <c r="G15" s="81"/>
      <c r="H15" s="82"/>
      <c r="I15" s="48"/>
    </row>
    <row r="16" spans="1:9" ht="17.25" customHeight="1">
      <c r="A16" s="87" t="s">
        <v>3</v>
      </c>
      <c r="B16" s="1" t="s">
        <v>4</v>
      </c>
      <c r="C16" s="2">
        <v>2</v>
      </c>
      <c r="D16" s="41">
        <v>15</v>
      </c>
      <c r="E16" s="90" t="s">
        <v>82</v>
      </c>
      <c r="F16" s="17" t="s">
        <v>76</v>
      </c>
      <c r="G16" s="17" t="s">
        <v>78</v>
      </c>
      <c r="H16" s="83" t="s">
        <v>92</v>
      </c>
      <c r="I16" s="48"/>
    </row>
    <row r="17" spans="1:9" ht="18.75" customHeight="1">
      <c r="A17" s="101"/>
      <c r="B17" s="1" t="s">
        <v>11</v>
      </c>
      <c r="C17" s="2">
        <v>1</v>
      </c>
      <c r="D17" s="42">
        <v>15</v>
      </c>
      <c r="E17" s="86"/>
      <c r="F17" s="6" t="s">
        <v>77</v>
      </c>
      <c r="G17" s="6" t="s">
        <v>79</v>
      </c>
      <c r="H17" s="98"/>
      <c r="I17" s="48"/>
    </row>
    <row r="18" spans="1:9" ht="19.5" customHeight="1">
      <c r="A18" s="102"/>
      <c r="B18" s="30" t="s">
        <v>55</v>
      </c>
      <c r="C18" s="30">
        <f>SUM(C16:C17)</f>
        <v>3</v>
      </c>
      <c r="D18" s="81"/>
      <c r="E18" s="81"/>
      <c r="F18" s="81"/>
      <c r="G18" s="81"/>
      <c r="H18" s="82"/>
      <c r="I18" s="48"/>
    </row>
    <row r="19" spans="1:9" ht="18.75" customHeight="1">
      <c r="A19" s="63" t="s">
        <v>5</v>
      </c>
      <c r="B19" s="1" t="s">
        <v>12</v>
      </c>
      <c r="C19" s="2">
        <v>2</v>
      </c>
      <c r="D19" s="19">
        <v>18</v>
      </c>
      <c r="E19" s="69" t="s">
        <v>82</v>
      </c>
      <c r="F19" s="17" t="s">
        <v>76</v>
      </c>
      <c r="G19" s="17" t="s">
        <v>80</v>
      </c>
      <c r="H19" s="47" t="s">
        <v>93</v>
      </c>
      <c r="I19" s="48"/>
    </row>
    <row r="20" spans="1:9" ht="16.5" customHeight="1">
      <c r="A20" s="63" t="s">
        <v>107</v>
      </c>
      <c r="B20" s="1" t="s">
        <v>108</v>
      </c>
      <c r="C20" s="2">
        <v>1</v>
      </c>
      <c r="D20" s="19">
        <v>15</v>
      </c>
      <c r="E20" s="69" t="s">
        <v>82</v>
      </c>
      <c r="F20" s="17" t="s">
        <v>99</v>
      </c>
      <c r="G20" s="17" t="s">
        <v>109</v>
      </c>
      <c r="H20" s="47" t="s">
        <v>112</v>
      </c>
      <c r="I20" s="48"/>
    </row>
    <row r="21" spans="1:9" ht="17.25" customHeight="1">
      <c r="A21" s="63" t="s">
        <v>0</v>
      </c>
      <c r="B21" s="1" t="s">
        <v>9</v>
      </c>
      <c r="C21" s="2">
        <v>2</v>
      </c>
      <c r="D21" s="8">
        <v>18</v>
      </c>
      <c r="E21" s="69" t="s">
        <v>82</v>
      </c>
      <c r="F21" s="17" t="s">
        <v>76</v>
      </c>
      <c r="G21" s="6" t="s">
        <v>80</v>
      </c>
      <c r="H21" s="44" t="s">
        <v>94</v>
      </c>
      <c r="I21" s="48"/>
    </row>
    <row r="22" spans="1:9" ht="19.5" customHeight="1">
      <c r="A22" s="63" t="s">
        <v>1</v>
      </c>
      <c r="B22" s="1" t="s">
        <v>10</v>
      </c>
      <c r="C22" s="1">
        <v>1</v>
      </c>
      <c r="D22" s="8">
        <v>18</v>
      </c>
      <c r="E22" s="69" t="s">
        <v>82</v>
      </c>
      <c r="F22" s="17" t="s">
        <v>76</v>
      </c>
      <c r="G22" s="17" t="s">
        <v>80</v>
      </c>
      <c r="H22" s="44" t="s">
        <v>64</v>
      </c>
      <c r="I22" s="48"/>
    </row>
    <row r="23" spans="1:9" ht="15.75" customHeight="1">
      <c r="A23" s="64" t="s">
        <v>110</v>
      </c>
      <c r="B23" s="1" t="s">
        <v>111</v>
      </c>
      <c r="C23" s="71">
        <v>1</v>
      </c>
      <c r="D23" s="8">
        <v>15</v>
      </c>
      <c r="E23" s="69" t="s">
        <v>82</v>
      </c>
      <c r="F23" s="17" t="s">
        <v>99</v>
      </c>
      <c r="G23" s="17" t="s">
        <v>109</v>
      </c>
      <c r="H23" s="44" t="s">
        <v>94</v>
      </c>
      <c r="I23" s="48"/>
    </row>
    <row r="24" spans="1:9" ht="18" customHeight="1">
      <c r="A24" s="87" t="s">
        <v>46</v>
      </c>
      <c r="B24" s="1" t="s">
        <v>13</v>
      </c>
      <c r="C24" s="84">
        <v>1</v>
      </c>
      <c r="D24" s="8">
        <v>5</v>
      </c>
      <c r="E24" s="90" t="s">
        <v>102</v>
      </c>
      <c r="F24" s="6" t="s">
        <v>103</v>
      </c>
      <c r="G24" s="17" t="s">
        <v>100</v>
      </c>
      <c r="H24" s="97" t="s">
        <v>95</v>
      </c>
      <c r="I24" s="48"/>
    </row>
    <row r="25" spans="1:9" ht="15.75" customHeight="1">
      <c r="A25" s="101"/>
      <c r="B25" s="1" t="s">
        <v>14</v>
      </c>
      <c r="C25" s="85"/>
      <c r="D25" s="20">
        <v>10</v>
      </c>
      <c r="E25" s="91"/>
      <c r="F25" s="17" t="s">
        <v>104</v>
      </c>
      <c r="G25" s="35" t="s">
        <v>98</v>
      </c>
      <c r="H25" s="98"/>
      <c r="I25" s="48"/>
    </row>
    <row r="26" spans="1:9" ht="18" customHeight="1">
      <c r="A26" s="102"/>
      <c r="B26" s="30" t="s">
        <v>55</v>
      </c>
      <c r="C26" s="31">
        <f>SUM(C24)</f>
        <v>1</v>
      </c>
      <c r="D26" s="81"/>
      <c r="E26" s="81"/>
      <c r="F26" s="81"/>
      <c r="G26" s="81"/>
      <c r="H26" s="82"/>
      <c r="I26" s="48"/>
    </row>
    <row r="27" spans="1:9" ht="18" customHeight="1">
      <c r="A27" s="77" t="s">
        <v>42</v>
      </c>
      <c r="B27" s="78"/>
      <c r="C27" s="78"/>
      <c r="D27" s="78"/>
      <c r="E27" s="78"/>
      <c r="F27" s="78"/>
      <c r="G27" s="78"/>
      <c r="H27" s="79"/>
      <c r="I27" s="48"/>
    </row>
    <row r="28" spans="1:9" ht="19.5" customHeight="1">
      <c r="A28" s="87" t="s">
        <v>15</v>
      </c>
      <c r="B28" s="3" t="s">
        <v>16</v>
      </c>
      <c r="C28" s="3">
        <v>2</v>
      </c>
      <c r="D28" s="8">
        <v>18</v>
      </c>
      <c r="E28" s="90" t="s">
        <v>82</v>
      </c>
      <c r="F28" s="6" t="s">
        <v>76</v>
      </c>
      <c r="G28" s="6" t="s">
        <v>80</v>
      </c>
      <c r="H28" s="93" t="s">
        <v>119</v>
      </c>
      <c r="I28" s="48"/>
    </row>
    <row r="29" spans="1:9" ht="18" customHeight="1">
      <c r="A29" s="105"/>
      <c r="B29" s="3" t="s">
        <v>50</v>
      </c>
      <c r="C29" s="3">
        <v>2</v>
      </c>
      <c r="D29" s="3">
        <v>18</v>
      </c>
      <c r="E29" s="91"/>
      <c r="F29" s="17" t="s">
        <v>76</v>
      </c>
      <c r="G29" s="6" t="s">
        <v>80</v>
      </c>
      <c r="H29" s="99"/>
      <c r="I29" s="48"/>
    </row>
    <row r="30" spans="1:9" ht="17.25" customHeight="1">
      <c r="A30" s="105"/>
      <c r="B30" s="3" t="s">
        <v>17</v>
      </c>
      <c r="C30" s="3">
        <v>1</v>
      </c>
      <c r="D30" s="20">
        <v>18</v>
      </c>
      <c r="E30" s="91"/>
      <c r="F30" s="17" t="s">
        <v>76</v>
      </c>
      <c r="G30" s="6" t="s">
        <v>80</v>
      </c>
      <c r="H30" s="99"/>
      <c r="I30" s="48"/>
    </row>
    <row r="31" spans="1:9" ht="18.75" customHeight="1">
      <c r="A31" s="105"/>
      <c r="B31" s="3" t="s">
        <v>89</v>
      </c>
      <c r="C31" s="3">
        <v>1</v>
      </c>
      <c r="D31" s="3">
        <v>18</v>
      </c>
      <c r="E31" s="92"/>
      <c r="F31" s="17" t="s">
        <v>105</v>
      </c>
      <c r="G31" s="6" t="s">
        <v>106</v>
      </c>
      <c r="H31" s="100"/>
      <c r="I31" s="48"/>
    </row>
    <row r="32" spans="1:9" ht="18.75" customHeight="1">
      <c r="A32" s="102"/>
      <c r="B32" s="30" t="s">
        <v>55</v>
      </c>
      <c r="C32" s="30">
        <f>SUM(C28:C31)</f>
        <v>6</v>
      </c>
      <c r="D32" s="81"/>
      <c r="E32" s="81"/>
      <c r="F32" s="81"/>
      <c r="G32" s="81"/>
      <c r="H32" s="82"/>
      <c r="I32" s="48"/>
    </row>
    <row r="33" spans="1:9" ht="18.75" customHeight="1">
      <c r="A33" s="87" t="s">
        <v>18</v>
      </c>
      <c r="B33" s="3" t="s">
        <v>51</v>
      </c>
      <c r="C33" s="3">
        <v>1</v>
      </c>
      <c r="D33" s="8">
        <v>15</v>
      </c>
      <c r="E33" s="90" t="s">
        <v>82</v>
      </c>
      <c r="F33" s="6" t="s">
        <v>76</v>
      </c>
      <c r="G33" s="6" t="s">
        <v>78</v>
      </c>
      <c r="H33" s="93" t="s">
        <v>118</v>
      </c>
      <c r="I33" s="48"/>
    </row>
    <row r="34" spans="1:9" ht="18" customHeight="1">
      <c r="A34" s="106"/>
      <c r="B34" s="3" t="s">
        <v>19</v>
      </c>
      <c r="C34" s="3">
        <v>1</v>
      </c>
      <c r="D34" s="20">
        <v>15</v>
      </c>
      <c r="E34" s="92"/>
      <c r="F34" s="17" t="s">
        <v>76</v>
      </c>
      <c r="G34" s="17" t="s">
        <v>78</v>
      </c>
      <c r="H34" s="94"/>
      <c r="I34" s="48"/>
    </row>
    <row r="35" spans="1:9" ht="18" customHeight="1">
      <c r="A35" s="102"/>
      <c r="B35" s="30" t="s">
        <v>55</v>
      </c>
      <c r="C35" s="32">
        <f>SUM(C33:C34)</f>
        <v>2</v>
      </c>
      <c r="D35" s="59"/>
      <c r="E35" s="59"/>
      <c r="F35" s="59"/>
      <c r="G35" s="59"/>
      <c r="H35" s="60"/>
      <c r="I35" s="48"/>
    </row>
    <row r="36" spans="1:9" ht="21" customHeight="1">
      <c r="A36" s="77" t="s">
        <v>44</v>
      </c>
      <c r="B36" s="78"/>
      <c r="C36" s="78"/>
      <c r="D36" s="78"/>
      <c r="E36" s="78"/>
      <c r="F36" s="78"/>
      <c r="G36" s="78"/>
      <c r="H36" s="80"/>
      <c r="I36" s="48"/>
    </row>
    <row r="37" spans="1:9" ht="19.5" customHeight="1">
      <c r="A37" s="87" t="s">
        <v>22</v>
      </c>
      <c r="B37" s="3" t="s">
        <v>23</v>
      </c>
      <c r="C37" s="3">
        <v>10</v>
      </c>
      <c r="D37" s="8">
        <v>18</v>
      </c>
      <c r="E37" s="111" t="s">
        <v>83</v>
      </c>
      <c r="F37" s="17" t="s">
        <v>76</v>
      </c>
      <c r="G37" s="6" t="s">
        <v>80</v>
      </c>
      <c r="H37" s="55"/>
      <c r="I37" s="11"/>
    </row>
    <row r="38" spans="1:9" ht="18.75" customHeight="1">
      <c r="A38" s="105"/>
      <c r="B38" s="3" t="s">
        <v>24</v>
      </c>
      <c r="C38" s="3">
        <v>2</v>
      </c>
      <c r="D38" s="3">
        <v>18</v>
      </c>
      <c r="E38" s="112"/>
      <c r="F38" s="62" t="s">
        <v>77</v>
      </c>
      <c r="G38" s="62" t="s">
        <v>86</v>
      </c>
      <c r="H38" s="75"/>
      <c r="I38" s="56"/>
    </row>
    <row r="39" spans="1:10" ht="21" customHeight="1">
      <c r="A39" s="105"/>
      <c r="B39" s="3" t="s">
        <v>25</v>
      </c>
      <c r="C39" s="3">
        <v>1</v>
      </c>
      <c r="D39" s="3">
        <v>18</v>
      </c>
      <c r="E39" s="112"/>
      <c r="F39" s="17" t="s">
        <v>76</v>
      </c>
      <c r="G39" s="6" t="s">
        <v>80</v>
      </c>
      <c r="H39" s="74" t="s">
        <v>73</v>
      </c>
      <c r="I39" s="11"/>
      <c r="J39" s="57"/>
    </row>
    <row r="40" spans="1:9" ht="19.5" customHeight="1">
      <c r="A40" s="105"/>
      <c r="B40" s="3" t="s">
        <v>26</v>
      </c>
      <c r="C40" s="3">
        <v>2</v>
      </c>
      <c r="D40" s="3">
        <v>18</v>
      </c>
      <c r="E40" s="112"/>
      <c r="F40" s="17" t="s">
        <v>76</v>
      </c>
      <c r="G40" s="6" t="s">
        <v>80</v>
      </c>
      <c r="H40" s="52" t="s">
        <v>65</v>
      </c>
      <c r="I40" s="11"/>
    </row>
    <row r="41" spans="1:9" ht="25.5" customHeight="1">
      <c r="A41" s="105"/>
      <c r="B41" s="61" t="s">
        <v>84</v>
      </c>
      <c r="C41" s="3">
        <v>1</v>
      </c>
      <c r="D41" s="3">
        <v>18</v>
      </c>
      <c r="E41" s="112"/>
      <c r="F41" s="62" t="s">
        <v>77</v>
      </c>
      <c r="G41" s="62" t="s">
        <v>86</v>
      </c>
      <c r="H41" s="52" t="s">
        <v>66</v>
      </c>
      <c r="I41" s="11"/>
    </row>
    <row r="42" spans="1:9" ht="19.5" customHeight="1">
      <c r="A42" s="105"/>
      <c r="B42" s="3" t="s">
        <v>45</v>
      </c>
      <c r="C42" s="3">
        <v>1</v>
      </c>
      <c r="D42" s="3">
        <v>18</v>
      </c>
      <c r="E42" s="112"/>
      <c r="F42" s="62" t="s">
        <v>77</v>
      </c>
      <c r="G42" s="62" t="s">
        <v>86</v>
      </c>
      <c r="H42" s="52"/>
      <c r="I42" s="11"/>
    </row>
    <row r="43" spans="1:9" ht="19.5" customHeight="1">
      <c r="A43" s="105"/>
      <c r="B43" s="3" t="s">
        <v>27</v>
      </c>
      <c r="C43" s="3">
        <v>2</v>
      </c>
      <c r="D43" s="20">
        <v>18</v>
      </c>
      <c r="E43" s="113"/>
      <c r="F43" s="62" t="s">
        <v>77</v>
      </c>
      <c r="G43" s="62" t="s">
        <v>86</v>
      </c>
      <c r="H43" s="53"/>
      <c r="I43" s="11"/>
    </row>
    <row r="44" spans="1:9" ht="18.75" customHeight="1">
      <c r="A44" s="102"/>
      <c r="B44" s="30" t="s">
        <v>55</v>
      </c>
      <c r="C44" s="30">
        <f>SUM(C37:C43)</f>
        <v>19</v>
      </c>
      <c r="D44" s="81"/>
      <c r="E44" s="81"/>
      <c r="F44" s="81"/>
      <c r="G44" s="81"/>
      <c r="H44" s="116"/>
      <c r="I44" s="48"/>
    </row>
    <row r="45" spans="1:9" ht="18" customHeight="1">
      <c r="A45" s="65" t="s">
        <v>28</v>
      </c>
      <c r="B45" s="3" t="s">
        <v>29</v>
      </c>
      <c r="C45" s="3">
        <v>1</v>
      </c>
      <c r="D45" s="15">
        <v>15</v>
      </c>
      <c r="E45" s="68" t="s">
        <v>82</v>
      </c>
      <c r="F45" s="17" t="s">
        <v>76</v>
      </c>
      <c r="G45" s="17" t="s">
        <v>78</v>
      </c>
      <c r="H45" s="46" t="s">
        <v>67</v>
      </c>
      <c r="I45" s="48"/>
    </row>
    <row r="46" spans="1:9" ht="20.25" customHeight="1">
      <c r="A46" s="64" t="s">
        <v>30</v>
      </c>
      <c r="B46" s="3" t="s">
        <v>31</v>
      </c>
      <c r="C46" s="3">
        <v>1</v>
      </c>
      <c r="D46" s="15">
        <v>18</v>
      </c>
      <c r="E46" s="68" t="s">
        <v>82</v>
      </c>
      <c r="F46" s="17" t="s">
        <v>76</v>
      </c>
      <c r="G46" s="6" t="s">
        <v>80</v>
      </c>
      <c r="H46" s="46" t="s">
        <v>68</v>
      </c>
      <c r="I46" s="48"/>
    </row>
    <row r="47" spans="1:9" ht="19.5" customHeight="1">
      <c r="A47" s="63" t="s">
        <v>32</v>
      </c>
      <c r="B47" s="3" t="s">
        <v>48</v>
      </c>
      <c r="C47" s="3">
        <v>1</v>
      </c>
      <c r="D47" s="15">
        <v>18</v>
      </c>
      <c r="E47" s="68" t="s">
        <v>82</v>
      </c>
      <c r="F47" s="17" t="s">
        <v>76</v>
      </c>
      <c r="G47" s="6" t="s">
        <v>80</v>
      </c>
      <c r="H47" s="44" t="s">
        <v>69</v>
      </c>
      <c r="I47" s="48"/>
    </row>
    <row r="48" spans="1:9" ht="18" customHeight="1">
      <c r="A48" s="115" t="s">
        <v>33</v>
      </c>
      <c r="B48" s="20" t="s">
        <v>34</v>
      </c>
      <c r="C48" s="20">
        <v>1</v>
      </c>
      <c r="D48" s="18">
        <v>18</v>
      </c>
      <c r="E48" s="123" t="s">
        <v>82</v>
      </c>
      <c r="F48" s="119" t="s">
        <v>76</v>
      </c>
      <c r="G48" s="117" t="s">
        <v>80</v>
      </c>
      <c r="H48" s="88" t="s">
        <v>70</v>
      </c>
      <c r="I48" s="48"/>
    </row>
    <row r="49" spans="1:9" ht="33.75" customHeight="1">
      <c r="A49" s="115"/>
      <c r="B49" s="107" t="s">
        <v>85</v>
      </c>
      <c r="C49" s="108"/>
      <c r="D49" s="97"/>
      <c r="E49" s="92"/>
      <c r="F49" s="120"/>
      <c r="G49" s="118"/>
      <c r="H49" s="89"/>
      <c r="I49" s="48"/>
    </row>
    <row r="50" spans="1:9" ht="28.5" customHeight="1">
      <c r="A50" s="66" t="s">
        <v>35</v>
      </c>
      <c r="B50" s="3" t="s">
        <v>36</v>
      </c>
      <c r="C50" s="2">
        <v>4</v>
      </c>
      <c r="D50" s="8">
        <v>18</v>
      </c>
      <c r="E50" s="68" t="s">
        <v>82</v>
      </c>
      <c r="F50" s="17" t="s">
        <v>76</v>
      </c>
      <c r="G50" s="6" t="s">
        <v>80</v>
      </c>
      <c r="H50" s="49" t="s">
        <v>71</v>
      </c>
      <c r="I50" s="48"/>
    </row>
    <row r="51" spans="1:9" ht="18" customHeight="1">
      <c r="A51" s="87" t="s">
        <v>37</v>
      </c>
      <c r="B51" s="3" t="s">
        <v>38</v>
      </c>
      <c r="C51" s="3">
        <v>2</v>
      </c>
      <c r="D51" s="8">
        <v>15</v>
      </c>
      <c r="E51" s="90" t="s">
        <v>82</v>
      </c>
      <c r="F51" s="17" t="s">
        <v>76</v>
      </c>
      <c r="G51" s="17" t="s">
        <v>78</v>
      </c>
      <c r="H51" s="88" t="s">
        <v>96</v>
      </c>
      <c r="I51" s="48"/>
    </row>
    <row r="52" spans="1:9" ht="18.75" customHeight="1">
      <c r="A52" s="105"/>
      <c r="B52" s="3" t="s">
        <v>49</v>
      </c>
      <c r="C52" s="3">
        <v>2</v>
      </c>
      <c r="D52" s="15">
        <v>15</v>
      </c>
      <c r="E52" s="96"/>
      <c r="F52" s="6" t="s">
        <v>77</v>
      </c>
      <c r="G52" s="6" t="s">
        <v>79</v>
      </c>
      <c r="H52" s="121"/>
      <c r="I52" s="48"/>
    </row>
    <row r="53" spans="1:9" ht="18" customHeight="1">
      <c r="A53" s="102"/>
      <c r="B53" s="30" t="s">
        <v>55</v>
      </c>
      <c r="C53" s="30">
        <v>4</v>
      </c>
      <c r="D53" s="81"/>
      <c r="E53" s="81"/>
      <c r="F53" s="81"/>
      <c r="G53" s="81"/>
      <c r="H53" s="82"/>
      <c r="I53" s="48"/>
    </row>
    <row r="54" spans="1:9" ht="21.75" customHeight="1">
      <c r="A54" s="63" t="s">
        <v>39</v>
      </c>
      <c r="B54" s="3" t="s">
        <v>40</v>
      </c>
      <c r="C54" s="3">
        <v>1</v>
      </c>
      <c r="D54" s="19">
        <v>15</v>
      </c>
      <c r="E54" s="68" t="s">
        <v>82</v>
      </c>
      <c r="F54" s="17" t="s">
        <v>76</v>
      </c>
      <c r="G54" s="17" t="s">
        <v>78</v>
      </c>
      <c r="H54" s="47" t="s">
        <v>120</v>
      </c>
      <c r="I54" s="48"/>
    </row>
    <row r="55" spans="1:9" ht="18">
      <c r="A55" s="77" t="s">
        <v>43</v>
      </c>
      <c r="B55" s="78"/>
      <c r="C55" s="78"/>
      <c r="D55" s="78"/>
      <c r="E55" s="78"/>
      <c r="F55" s="78"/>
      <c r="G55" s="78"/>
      <c r="H55" s="79"/>
      <c r="I55" s="48"/>
    </row>
    <row r="56" spans="1:9" ht="21" customHeight="1">
      <c r="A56" s="67" t="s">
        <v>20</v>
      </c>
      <c r="B56" s="40" t="s">
        <v>21</v>
      </c>
      <c r="C56" s="40">
        <v>1</v>
      </c>
      <c r="D56" s="34">
        <v>6</v>
      </c>
      <c r="E56" s="43" t="s">
        <v>101</v>
      </c>
      <c r="F56" s="50" t="s">
        <v>99</v>
      </c>
      <c r="G56" s="50" t="s">
        <v>81</v>
      </c>
      <c r="H56" s="122" t="s">
        <v>122</v>
      </c>
      <c r="I56" s="48"/>
    </row>
    <row r="57" spans="1:9" ht="20.25" customHeight="1">
      <c r="A57" s="70" t="s">
        <v>113</v>
      </c>
      <c r="B57" s="2" t="s">
        <v>115</v>
      </c>
      <c r="C57" s="2">
        <v>1</v>
      </c>
      <c r="D57" s="72">
        <v>7</v>
      </c>
      <c r="E57" s="2" t="s">
        <v>117</v>
      </c>
      <c r="F57" s="73" t="s">
        <v>116</v>
      </c>
      <c r="G57" s="6" t="s">
        <v>106</v>
      </c>
      <c r="H57" s="89"/>
      <c r="I57" s="48"/>
    </row>
    <row r="58" spans="1:9" ht="28.5" customHeight="1">
      <c r="A58" s="63" t="s">
        <v>121</v>
      </c>
      <c r="B58" s="2" t="s">
        <v>114</v>
      </c>
      <c r="C58" s="2">
        <v>1</v>
      </c>
      <c r="D58" s="2">
        <v>7</v>
      </c>
      <c r="E58" s="2" t="s">
        <v>117</v>
      </c>
      <c r="F58" s="6" t="s">
        <v>116</v>
      </c>
      <c r="G58" s="6" t="s">
        <v>106</v>
      </c>
      <c r="H58" s="76" t="s">
        <v>97</v>
      </c>
      <c r="I58" s="48"/>
    </row>
    <row r="59" spans="1:9" ht="24" customHeight="1">
      <c r="A59" s="109" t="s">
        <v>56</v>
      </c>
      <c r="B59" s="110"/>
      <c r="C59" s="33">
        <f>C11+C12+C15+C18+C19+C20+C21+C22+C23+C26+C32+C58+C57+C35+C44+C45+C46+C47+C48+C50+C53+C54+C56</f>
        <v>60</v>
      </c>
      <c r="D59" s="81"/>
      <c r="E59" s="81"/>
      <c r="F59" s="81"/>
      <c r="G59" s="81"/>
      <c r="H59" s="82"/>
      <c r="I59" s="48"/>
    </row>
    <row r="60" spans="1:7" ht="9" customHeight="1">
      <c r="A60" s="25"/>
      <c r="B60" s="26"/>
      <c r="C60" s="26"/>
      <c r="D60" s="27"/>
      <c r="E60" s="28"/>
      <c r="F60" s="29"/>
      <c r="G60" s="29"/>
    </row>
    <row r="61" spans="1:7" ht="13.5" customHeight="1">
      <c r="A61" s="24"/>
      <c r="B61" s="22"/>
      <c r="C61" s="16"/>
      <c r="D61" s="13"/>
      <c r="G61" s="54"/>
    </row>
    <row r="62" spans="2:7" ht="18" customHeight="1">
      <c r="B62" s="23"/>
      <c r="D62" s="14"/>
      <c r="G62" s="54"/>
    </row>
    <row r="63" spans="2:7" ht="12.75" customHeight="1">
      <c r="B63" s="23"/>
      <c r="G63" s="54"/>
    </row>
    <row r="64" spans="2:7" ht="12" customHeight="1">
      <c r="B64" t="s">
        <v>72</v>
      </c>
      <c r="G64" s="54"/>
    </row>
    <row r="65" spans="1:7" ht="15.75" customHeight="1">
      <c r="A65" s="24"/>
      <c r="B65" s="21"/>
      <c r="D65" s="12"/>
      <c r="G65" s="54"/>
    </row>
    <row r="66" ht="12.75" customHeight="1">
      <c r="G66" s="54"/>
    </row>
    <row r="67" spans="3:7" ht="27" customHeight="1">
      <c r="C67" s="21"/>
      <c r="D67" s="21"/>
      <c r="E67" s="21"/>
      <c r="F67" s="21"/>
      <c r="G67" s="21"/>
    </row>
    <row r="68" ht="12.75">
      <c r="E68" s="9"/>
    </row>
    <row r="69" spans="1:7" ht="12.75">
      <c r="A69" s="114"/>
      <c r="B69" s="114"/>
      <c r="C69" s="5"/>
      <c r="D69" s="10"/>
      <c r="E69" s="10"/>
      <c r="F69" s="5"/>
      <c r="G69" s="5"/>
    </row>
    <row r="70" spans="1:7" ht="12.75">
      <c r="A70" s="5"/>
      <c r="B70" s="5"/>
      <c r="C70" s="5"/>
      <c r="D70" s="10"/>
      <c r="E70" s="10"/>
      <c r="F70" s="5"/>
      <c r="G70" s="5"/>
    </row>
    <row r="71" spans="1:7" ht="12.75">
      <c r="A71" s="5"/>
      <c r="B71" s="5"/>
      <c r="C71" s="5"/>
      <c r="D71" s="10"/>
      <c r="E71" s="5"/>
      <c r="F71" s="5"/>
      <c r="G71" s="5"/>
    </row>
    <row r="72" spans="1:7" ht="12.75">
      <c r="A72" s="5"/>
      <c r="B72" s="5"/>
      <c r="C72" s="5"/>
      <c r="D72" s="10"/>
      <c r="E72" s="5"/>
      <c r="F72" s="5"/>
      <c r="G72" s="5"/>
    </row>
    <row r="73" spans="1:7" ht="12.75">
      <c r="A73" s="5"/>
      <c r="B73" s="5"/>
      <c r="C73" s="5"/>
      <c r="D73" s="10"/>
      <c r="E73" s="5"/>
      <c r="F73" s="5"/>
      <c r="G73" s="5"/>
    </row>
    <row r="74" spans="1:7" ht="12.75">
      <c r="A74" s="5"/>
      <c r="B74" s="5"/>
      <c r="C74" s="5"/>
      <c r="D74" s="10"/>
      <c r="E74" s="5"/>
      <c r="F74" s="5"/>
      <c r="G74" s="5"/>
    </row>
    <row r="75" spans="1:7" ht="12.75">
      <c r="A75" s="5"/>
      <c r="B75" s="5"/>
      <c r="C75" s="5"/>
      <c r="D75" s="10"/>
      <c r="E75" s="5"/>
      <c r="F75" s="5"/>
      <c r="G75" s="5"/>
    </row>
  </sheetData>
  <sheetProtection/>
  <mergeCells count="44">
    <mergeCell ref="A69:B69"/>
    <mergeCell ref="A48:A49"/>
    <mergeCell ref="D44:H44"/>
    <mergeCell ref="D53:H53"/>
    <mergeCell ref="G48:G49"/>
    <mergeCell ref="F48:F49"/>
    <mergeCell ref="E51:E52"/>
    <mergeCell ref="H51:H52"/>
    <mergeCell ref="H56:H57"/>
    <mergeCell ref="E48:E49"/>
    <mergeCell ref="A28:A32"/>
    <mergeCell ref="A33:A35"/>
    <mergeCell ref="B49:D49"/>
    <mergeCell ref="A59:B59"/>
    <mergeCell ref="A51:A53"/>
    <mergeCell ref="A37:A44"/>
    <mergeCell ref="D59:H59"/>
    <mergeCell ref="A55:H55"/>
    <mergeCell ref="D32:H32"/>
    <mergeCell ref="E37:E43"/>
    <mergeCell ref="A13:A15"/>
    <mergeCell ref="A7:H7"/>
    <mergeCell ref="E8:E10"/>
    <mergeCell ref="A8:A11"/>
    <mergeCell ref="A36:H36"/>
    <mergeCell ref="D15:H15"/>
    <mergeCell ref="D18:H18"/>
    <mergeCell ref="D26:H26"/>
    <mergeCell ref="H16:H17"/>
    <mergeCell ref="C24:C25"/>
    <mergeCell ref="E16:E17"/>
    <mergeCell ref="E33:E34"/>
    <mergeCell ref="A16:A18"/>
    <mergeCell ref="A24:A26"/>
    <mergeCell ref="H48:H49"/>
    <mergeCell ref="E28:E31"/>
    <mergeCell ref="H33:H34"/>
    <mergeCell ref="H8:H10"/>
    <mergeCell ref="H13:H14"/>
    <mergeCell ref="E24:E25"/>
    <mergeCell ref="E13:E14"/>
    <mergeCell ref="H24:H25"/>
    <mergeCell ref="H28:H31"/>
    <mergeCell ref="A27:H27"/>
  </mergeCells>
  <printOptions/>
  <pageMargins left="0.1968503937007874" right="0" top="0.3937007874015748" bottom="0.1968503937007874" header="0.11811023622047245" footer="0.11811023622047245"/>
  <pageSetup horizontalDpi="300" verticalDpi="300" orientation="landscape" paperSize="9" scale="98" r:id="rId2"/>
  <headerFooter alignWithMargins="0">
    <oddHeader>&amp;R&amp;P/2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bambino</dc:creator>
  <cp:keywords/>
  <dc:description/>
  <cp:lastModifiedBy>CONSULTANT</cp:lastModifiedBy>
  <cp:lastPrinted>2009-06-04T11:09:10Z</cp:lastPrinted>
  <dcterms:created xsi:type="dcterms:W3CDTF">2008-12-18T12:01:41Z</dcterms:created>
  <dcterms:modified xsi:type="dcterms:W3CDTF">2009-06-23T13:07:50Z</dcterms:modified>
  <cp:category/>
  <cp:version/>
  <cp:contentType/>
  <cp:contentStatus/>
</cp:coreProperties>
</file>